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570" windowHeight="8145"/>
  </bookViews>
  <sheets>
    <sheet name="FAM SUPERIOR 2023" sheetId="7" r:id="rId1"/>
    <sheet name="Ejercicio" sheetId="2" r:id="rId2"/>
    <sheet name="Contratos" sheetId="5" r:id="rId3"/>
    <sheet name="Proyectos" sheetId="1" r:id="rId4"/>
    <sheet name="Diccionario de Datos" sheetId="6" r:id="rId5"/>
  </sheets>
  <definedNames>
    <definedName name="_xlnm._FilterDatabase" localSheetId="1" hidden="1">Ejercicio!$A$1:$AB$12</definedName>
    <definedName name="_xlnm.Print_Area" localSheetId="0">'FAM SUPERIOR 2023'!$A$1:$AB$6</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7" i="7" l="1"/>
  <c r="U7" i="7"/>
  <c r="R7" i="7"/>
  <c r="P7" i="7"/>
  <c r="T7" i="7" l="1"/>
  <c r="Z10" i="7" l="1"/>
  <c r="Y10" i="7"/>
  <c r="X10" i="7"/>
  <c r="W10" i="7"/>
  <c r="S7" i="7"/>
  <c r="Q7" i="7"/>
</calcChain>
</file>

<file path=xl/sharedStrings.xml><?xml version="1.0" encoding="utf-8"?>
<sst xmlns="http://schemas.openxmlformats.org/spreadsheetml/2006/main" count="511" uniqueCount="179">
  <si>
    <t>DETALLE_PROYECTO</t>
  </si>
  <si>
    <t>AVANCE_FINANCIERO</t>
  </si>
  <si>
    <t>AVANCES_FISICOS</t>
  </si>
  <si>
    <t>FOTOS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</si>
  <si>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</si>
  <si>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</si>
  <si>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</si>
  <si>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</si>
  <si>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</si>
  <si>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</si>
  <si>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</si>
  <si>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</si>
  <si>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</si>
  <si>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</si>
  <si>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</si>
  <si>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</si>
  <si>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</si>
  <si>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</si>
  <si>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</si>
  <si>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</si>
  <si>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</si>
  <si>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</si>
  <si>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</si>
  <si>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</si>
  <si>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</si>
  <si>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</si>
  <si>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</si>
  <si>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</si>
  <si>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</si>
  <si>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</si>
  <si>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</si>
  <si>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NUMERO</t>
  </si>
  <si>
    <t>CONTRATISTA</t>
  </si>
  <si>
    <t>CONVOCANTE</t>
  </si>
  <si>
    <t>MONTO</t>
  </si>
  <si>
    <t>MONTO MODIFICADO</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</si>
  <si>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</si>
  <si>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</si>
  <si>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</si>
  <si>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</si>
  <si>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</si>
  <si>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</si>
  <si>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</si>
  <si>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</si>
  <si>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</si>
  <si>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</si>
  <si>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</si>
  <si>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</si>
  <si>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</si>
  <si>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</si>
  <si>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</si>
  <si>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</si>
  <si>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</si>
  <si>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</si>
  <si>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</si>
  <si>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</si>
  <si>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</si>
  <si>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</si>
  <si>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</si>
  <si>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</si>
  <si>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</si>
  <si>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</si>
  <si>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</si>
  <si>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</si>
  <si>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</si>
  <si>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</si>
  <si>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</si>
  <si>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</si>
  <si>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</si>
  <si>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</si>
  <si>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</si>
  <si>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</si>
  <si>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</si>
  <si>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</si>
  <si>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</si>
  <si>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</si>
  <si>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</si>
  <si>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</si>
  <si>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</si>
  <si>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</si>
  <si>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</si>
  <si>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</si>
  <si>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</si>
  <si>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</si>
  <si>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</si>
  <si>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</si>
  <si>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</si>
  <si>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</si>
  <si>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</si>
  <si>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</si>
  <si>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</si>
  <si>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</si>
  <si>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</si>
  <si>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</si>
  <si>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</si>
  <si>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</si>
  <si>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</si>
  <si>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</si>
  <si>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</si>
  <si>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</si>
  <si>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</si>
  <si>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</si>
  <si>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</si>
  <si>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</si>
  <si>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</si>
  <si>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</si>
  <si>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</si>
  <si>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Yucatán</t>
  </si>
  <si>
    <t>Gobierno de la Entidad</t>
  </si>
  <si>
    <t>Programa presupuestario</t>
  </si>
  <si>
    <t>FEDERALES (APORTACIONES, SUBSIDIOS Y CONVENIOS)</t>
  </si>
  <si>
    <t>Aportaciones Federales para Entidades Federativas y Municipios</t>
  </si>
  <si>
    <t>FAM Infraestructura Educativa Media Superior y Superior</t>
  </si>
  <si>
    <t>I008</t>
  </si>
  <si>
    <t>Sin Especificar</t>
  </si>
  <si>
    <t>97598.01</t>
  </si>
  <si>
    <t>0</t>
  </si>
  <si>
    <t/>
  </si>
  <si>
    <t>Total del Programa Presupuestario</t>
  </si>
  <si>
    <t>148441337</t>
  </si>
  <si>
    <t>119141003.79</t>
  </si>
  <si>
    <t>85868192.01</t>
  </si>
  <si>
    <t>65930225.66</t>
  </si>
  <si>
    <t>53638258.74</t>
  </si>
  <si>
    <t>53626164.58</t>
  </si>
  <si>
    <t>85770594</t>
  </si>
  <si>
    <t>N/A</t>
  </si>
  <si>
    <t>[{"Dependencia Ejecutora":"Secretaría de Investigación Innovación y Educación Superior", "Observación":"OBJETO: Infraestructura educativa nivel superior. "}, {"Dependencia Ejecutora":"Universidad Autónoma de Yucatán", "Observación":"El importe autorizado a la UADY de FAM Superior para este proyecto es de $16,110,831 eso se ve reflejado en la columna de aprobado. En la columna de modificado el importe total de $16,208,429.01, esta conformado por el monto aprobado de $16,110,831 más el importe de $90,204.41 correspondiente intereses UADY y el importe de $7,393.60 correspondiente a intereses GOB"}]</t>
  </si>
  <si>
    <t>Partida genérica</t>
  </si>
  <si>
    <t>600 - Subsecretaría de Educación Media Superior(FAM ES YUC230202232338)</t>
  </si>
  <si>
    <t>Universidad Autónoma de Yucatán</t>
  </si>
  <si>
    <t>2 - Gasto de Inversión</t>
  </si>
  <si>
    <t>515 - Equipo de cómputo y de tecnologías de la información</t>
  </si>
  <si>
    <t>16110831</t>
  </si>
  <si>
    <t>16208429.01</t>
  </si>
  <si>
    <t>8838152.01</t>
  </si>
  <si>
    <t>Sin Contratos</t>
  </si>
  <si>
    <t>Sin Proyectos</t>
  </si>
  <si>
    <t>Validado</t>
  </si>
  <si>
    <t>600 - Subsecretaría de Educación Media Superior(FAM ES YUC230202232386)</t>
  </si>
  <si>
    <t>521 - Equipos y aparatos audiovisuales</t>
  </si>
  <si>
    <t>6000000</t>
  </si>
  <si>
    <t>FAM SUPERIOR</t>
  </si>
  <si>
    <t>Secretaría Administración y Finanzas</t>
  </si>
  <si>
    <t>1 - Gasto corriente</t>
  </si>
  <si>
    <t>415 - Transferencias internas otorgadas a entidades paraestatales no empresariales y no financieras</t>
  </si>
  <si>
    <t>24775485</t>
  </si>
  <si>
    <t>3907196.21</t>
  </si>
  <si>
    <t>FAM MEDIA SUPERIOR</t>
  </si>
  <si>
    <t>9305064</t>
  </si>
  <si>
    <t>775421.57</t>
  </si>
  <si>
    <t>FAM Infraestructura Educativa Superior</t>
  </si>
  <si>
    <t>Secretaría de Investigación Innovación y Educación Superior</t>
  </si>
  <si>
    <t>351 - Conservación y mantenimiento menor de inmuebles</t>
  </si>
  <si>
    <t>48536791</t>
  </si>
  <si>
    <t>36402597</t>
  </si>
  <si>
    <t>600-SUBSECRETARÍA DE EDUCACIÓN MEDIA SUPERIOR</t>
  </si>
  <si>
    <t>Secretaría de Educación</t>
  </si>
  <si>
    <t>9632618</t>
  </si>
  <si>
    <t>7224462</t>
  </si>
  <si>
    <t>600 - Subsecretaría de Educación Media Superior(FAM EMS YUC230202232397)</t>
  </si>
  <si>
    <t>622 - Edificación no habitacional</t>
  </si>
  <si>
    <t>626589.5</t>
  </si>
  <si>
    <t>417726.34</t>
  </si>
  <si>
    <t>600 - Subsecretaría de Educación Media Superior(FAM EMS YUC230202232401)</t>
  </si>
  <si>
    <t>612 - Edificación no habitacional</t>
  </si>
  <si>
    <t>24775484</t>
  </si>
  <si>
    <t>16516986.79</t>
  </si>
  <si>
    <t>20023532.5</t>
  </si>
  <si>
    <t>9511313.75</t>
  </si>
  <si>
    <t>9499219.59</t>
  </si>
  <si>
    <t>(600-Subsecretaría de Educación Media Superior) FAM Infraestructura Educativa Media Superior y Superior</t>
  </si>
  <si>
    <t>8051885</t>
  </si>
  <si>
    <t>5367923.75</t>
  </si>
  <si>
    <t>2279634.16</t>
  </si>
  <si>
    <t>499885.99</t>
  </si>
  <si>
    <t>EJERCICIO DEL GASTO</t>
  </si>
  <si>
    <t>TERCER TRIMESTRE</t>
  </si>
  <si>
    <t>FAM SUPERIOR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</si>
</sst>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5">
    <font>
      <sz val="11"/>
      <color theme="1"/>
      <name val="Calibri"/>
      <family val="2"/>
      <scheme val="minor"/>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sz val="11"/>
      <color theme="1"/>
      <name val="Calibri"/>
      <family val="2"/>
      <scheme val="minor"/>
    </font>
    <font>
      <b/>
      <sz val="16"/>
      <color theme="0" tint="-0.499984740745262"/>
      <name val="Calibri"/>
      <family val="2"/>
      <scheme val="minor"/>
    </font>
    <font>
      <b/>
      <sz val="14"/>
      <color theme="0" tint="-0.499984740745262"/>
      <name val="Calibri"/>
      <family val="2"/>
      <scheme val="minor"/>
    </font>
    <font>
      <b/>
      <sz val="10"/>
      <name val="Calibri"/>
      <family val="2"/>
      <scheme val="minor"/>
    </font>
    <font>
      <sz val="10"/>
      <color theme="1"/>
      <name val="Calibri"/>
      <family val="2"/>
      <scheme val="minor"/>
    </font>
  </fonts>
  <fills count="7">
    <fill>
      <patternFill patternType="none"/>
    </fill>
    <fill>
      <patternFill patternType="gray125"/>
    </fill>
    <fill>
      <patternFill patternType="solid">
        <fgColor indexed="22"/>
      </patternFill>
    </fill>
    <fill>
      <patternFill patternType="solid">
        <fgColor rgb="FFD8D8D8"/>
        <bgColor indexed="64"/>
      </patternFill>
    </fill>
    <fill>
      <patternFill patternType="solid">
        <fgColor theme="1" tint="0.249977111117893"/>
        <bgColor indexed="64"/>
      </patternFill>
    </fill>
    <fill>
      <patternFill patternType="none">
        <fgColor indexed="22"/>
      </patternFill>
    </fill>
    <fill>
      <patternFill patternType="solid">
        <fgColor theme="5" tint="0.59999389629810485"/>
        <bgColor indexed="64"/>
      </patternFill>
    </fill>
  </fills>
  <borders count="14">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
      <left style="hair">
        <color auto="1"/>
      </left>
      <right style="hair">
        <color auto="1"/>
      </right>
      <top style="hair">
        <color auto="1"/>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7">
    <xf numFmtId="0" fontId="0" fillId="0" borderId="0"/>
    <xf numFmtId="0" fontId="1" fillId="0" borderId="0"/>
    <xf numFmtId="0" fontId="3" fillId="0" borderId="0"/>
    <xf numFmtId="0" fontId="10" fillId="5" borderId="0"/>
    <xf numFmtId="0" fontId="1" fillId="5" borderId="0"/>
    <xf numFmtId="44" fontId="10" fillId="5" borderId="0" applyFont="0" applyFill="0" applyBorder="0" applyAlignment="0" applyProtection="0"/>
    <xf numFmtId="0" fontId="3" fillId="5" borderId="0"/>
  </cellStyleXfs>
  <cellXfs count="32">
    <xf numFmtId="0" fontId="0" fillId="0" borderId="0" xfId="0"/>
    <xf numFmtId="0" fontId="0" fillId="2" borderId="0" xfId="0" applyFill="1"/>
    <xf numFmtId="0" fontId="0" fillId="0" borderId="0" xfId="0" applyFill="1"/>
    <xf numFmtId="0" fontId="2" fillId="3" borderId="1"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3" fillId="2" borderId="0" xfId="2" applyFill="1"/>
    <xf numFmtId="0" fontId="4" fillId="0" borderId="0" xfId="0" applyFont="1" applyAlignment="1">
      <alignment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4" borderId="4" xfId="0" applyFont="1" applyFill="1" applyBorder="1"/>
    <xf numFmtId="0" fontId="7" fillId="4" borderId="5" xfId="0" applyFont="1" applyFill="1" applyBorder="1"/>
    <xf numFmtId="0" fontId="8" fillId="0" borderId="6" xfId="0" applyFont="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9" fillId="0" borderId="7" xfId="0" applyFont="1" applyFill="1" applyBorder="1" applyAlignment="1">
      <alignment vertical="center" wrapText="1"/>
    </xf>
    <xf numFmtId="0" fontId="0" fillId="0" borderId="8" xfId="0" applyFont="1" applyBorder="1" applyAlignment="1">
      <alignment horizontal="left" vertical="center" wrapText="1"/>
    </xf>
    <xf numFmtId="0" fontId="8" fillId="0" borderId="9" xfId="0" applyFont="1" applyFill="1" applyBorder="1" applyAlignment="1">
      <alignment vertical="center" wrapText="1"/>
    </xf>
    <xf numFmtId="0" fontId="0" fillId="6" borderId="0" xfId="0" applyFill="1"/>
    <xf numFmtId="0" fontId="10" fillId="5" borderId="0" xfId="3"/>
    <xf numFmtId="0" fontId="12" fillId="5" borderId="0" xfId="3" applyFont="1" applyAlignment="1">
      <alignment horizontal="right"/>
    </xf>
    <xf numFmtId="0" fontId="12" fillId="5" borderId="0" xfId="3" applyFont="1" applyAlignment="1">
      <alignment horizontal="center"/>
    </xf>
    <xf numFmtId="0" fontId="13" fillId="3" borderId="10" xfId="4" applyFont="1" applyFill="1" applyBorder="1" applyAlignment="1">
      <alignment horizontal="center" vertical="center" wrapText="1"/>
    </xf>
    <xf numFmtId="0" fontId="14" fillId="5" borderId="11" xfId="3" applyFont="1" applyFill="1" applyBorder="1"/>
    <xf numFmtId="0" fontId="14" fillId="5" borderId="12" xfId="3" applyFont="1" applyFill="1" applyBorder="1" applyAlignment="1">
      <alignment wrapText="1"/>
    </xf>
    <xf numFmtId="0" fontId="14" fillId="5" borderId="12" xfId="3" applyFont="1" applyFill="1" applyBorder="1"/>
    <xf numFmtId="44" fontId="14" fillId="5" borderId="12" xfId="5" applyFont="1" applyFill="1" applyBorder="1" applyAlignment="1">
      <alignment wrapText="1"/>
    </xf>
    <xf numFmtId="0" fontId="14" fillId="5" borderId="13" xfId="3" applyFont="1" applyFill="1" applyBorder="1" applyAlignment="1">
      <alignment wrapText="1"/>
    </xf>
    <xf numFmtId="44" fontId="10" fillId="5" borderId="0" xfId="3" applyNumberFormat="1"/>
    <xf numFmtId="0" fontId="11" fillId="5" borderId="0" xfId="3" applyFont="1" applyAlignment="1">
      <alignment horizontal="center"/>
    </xf>
  </cellXfs>
  <cellStyles count="7">
    <cellStyle name="Moneda 2" xfId="5"/>
    <cellStyle name="Normal" xfId="0" builtinId="0"/>
    <cellStyle name="Normal 2" xfId="1"/>
    <cellStyle name="Normal 2 2" xfId="4"/>
    <cellStyle name="Normal 3" xfId="3"/>
    <cellStyle name="Normal 4" xfId="2"/>
    <cellStyle name="Normal 4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
  <sheetViews>
    <sheetView tabSelected="1" workbookViewId="0">
      <selection activeCell="V7" sqref="V7"/>
    </sheetView>
  </sheetViews>
  <sheetFormatPr baseColWidth="10" defaultColWidth="11.42578125" defaultRowHeight="15"/>
  <cols>
    <col min="1" max="1" width="8" style="21" customWidth="1"/>
    <col min="2" max="3" width="9.28515625" style="21" customWidth="1"/>
    <col min="4" max="4" width="7" style="21" customWidth="1"/>
    <col min="5" max="5" width="11.7109375" style="21" customWidth="1"/>
    <col min="6" max="6" width="22.7109375" style="21" customWidth="1"/>
    <col min="7" max="7" width="5.140625" style="21" customWidth="1"/>
    <col min="8" max="8" width="12.42578125" style="21" customWidth="1"/>
    <col min="9" max="9" width="8.42578125" style="21" customWidth="1"/>
    <col min="10" max="10" width="17.85546875" style="21" customWidth="1"/>
    <col min="11" max="11" width="24.140625" style="21" customWidth="1"/>
    <col min="12" max="15" width="11.42578125" style="21"/>
    <col min="16" max="17" width="17.28515625" style="21" customWidth="1"/>
    <col min="18" max="19" width="16.140625" style="21" customWidth="1"/>
    <col min="20" max="22" width="16.28515625" style="21" bestFit="1" customWidth="1"/>
    <col min="23" max="24" width="0" style="21" hidden="1" customWidth="1"/>
    <col min="25" max="26" width="15.42578125" style="21" hidden="1" customWidth="1"/>
    <col min="27" max="27" width="9.140625" style="21" customWidth="1"/>
    <col min="28" max="28" width="17.7109375" style="21" customWidth="1"/>
    <col min="29" max="16384" width="11.42578125" style="21"/>
  </cols>
  <sheetData>
    <row r="1" spans="1:28" ht="21">
      <c r="A1" s="31" t="s">
        <v>178</v>
      </c>
      <c r="B1" s="31"/>
      <c r="C1" s="31"/>
      <c r="D1" s="31"/>
      <c r="E1" s="31"/>
      <c r="F1" s="31"/>
      <c r="G1" s="31"/>
      <c r="H1" s="31"/>
      <c r="I1" s="31"/>
      <c r="J1" s="31"/>
      <c r="K1" s="31"/>
      <c r="L1" s="31"/>
      <c r="M1" s="31"/>
      <c r="N1" s="31"/>
      <c r="O1" s="31"/>
      <c r="P1" s="31"/>
      <c r="Q1" s="31"/>
      <c r="R1" s="31"/>
      <c r="S1" s="31"/>
      <c r="T1" s="31"/>
      <c r="U1" s="31"/>
      <c r="V1" s="31"/>
      <c r="W1" s="31"/>
      <c r="X1" s="31"/>
      <c r="Y1" s="31"/>
      <c r="Z1" s="31"/>
      <c r="AA1" s="31"/>
      <c r="AB1" s="31"/>
    </row>
    <row r="2" spans="1:28" ht="21">
      <c r="A2" s="31" t="s">
        <v>176</v>
      </c>
      <c r="B2" s="31"/>
      <c r="C2" s="31"/>
      <c r="D2" s="31"/>
      <c r="E2" s="31"/>
      <c r="F2" s="31"/>
      <c r="G2" s="31"/>
      <c r="H2" s="31"/>
      <c r="I2" s="31"/>
      <c r="J2" s="31"/>
      <c r="K2" s="31"/>
      <c r="L2" s="31"/>
      <c r="M2" s="31"/>
      <c r="N2" s="31"/>
      <c r="O2" s="31"/>
      <c r="P2" s="31"/>
      <c r="Q2" s="31"/>
      <c r="R2" s="31"/>
      <c r="S2" s="31"/>
      <c r="T2" s="31"/>
      <c r="U2" s="31"/>
      <c r="V2" s="31"/>
      <c r="W2" s="31"/>
      <c r="X2" s="31"/>
      <c r="Y2" s="31"/>
      <c r="Z2" s="31"/>
      <c r="AA2" s="31"/>
      <c r="AB2" s="31"/>
    </row>
    <row r="3" spans="1:28" ht="18.75">
      <c r="AB3" s="22" t="s">
        <v>177</v>
      </c>
    </row>
    <row r="4" spans="1:28" ht="18.75">
      <c r="AB4" s="23">
        <v>2023</v>
      </c>
    </row>
    <row r="5" spans="1:28" ht="38.25">
      <c r="A5" s="24" t="s">
        <v>36</v>
      </c>
      <c r="B5" s="24" t="s">
        <v>37</v>
      </c>
      <c r="C5" s="24" t="s">
        <v>38</v>
      </c>
      <c r="D5" s="24" t="s">
        <v>39</v>
      </c>
      <c r="E5" s="24" t="s">
        <v>40</v>
      </c>
      <c r="F5" s="24" t="s">
        <v>41</v>
      </c>
      <c r="G5" s="24" t="s">
        <v>42</v>
      </c>
      <c r="H5" s="24" t="s">
        <v>43</v>
      </c>
      <c r="I5" s="24" t="s">
        <v>44</v>
      </c>
      <c r="J5" s="24" t="s">
        <v>45</v>
      </c>
      <c r="K5" s="24" t="s">
        <v>46</v>
      </c>
      <c r="L5" s="24" t="s">
        <v>47</v>
      </c>
      <c r="M5" s="24" t="s">
        <v>48</v>
      </c>
      <c r="N5" s="24" t="s">
        <v>49</v>
      </c>
      <c r="O5" s="24" t="s">
        <v>50</v>
      </c>
      <c r="P5" s="24" t="s">
        <v>51</v>
      </c>
      <c r="Q5" s="24" t="s">
        <v>52</v>
      </c>
      <c r="R5" s="24" t="s">
        <v>53</v>
      </c>
      <c r="S5" s="24" t="s">
        <v>54</v>
      </c>
      <c r="T5" s="24" t="s">
        <v>55</v>
      </c>
      <c r="U5" s="24" t="s">
        <v>56</v>
      </c>
      <c r="V5" s="24" t="s">
        <v>57</v>
      </c>
      <c r="W5" s="24" t="s">
        <v>58</v>
      </c>
      <c r="X5" s="24" t="s">
        <v>59</v>
      </c>
      <c r="Y5" s="24" t="s">
        <v>60</v>
      </c>
      <c r="Z5" s="24" t="s">
        <v>65</v>
      </c>
      <c r="AA5" s="24" t="s">
        <v>61</v>
      </c>
      <c r="AB5" s="24" t="s">
        <v>68</v>
      </c>
    </row>
    <row r="6" spans="1:28" ht="105.6" customHeight="1">
      <c r="A6" s="25" t="s">
        <v>107</v>
      </c>
      <c r="B6" s="26" t="s">
        <v>108</v>
      </c>
      <c r="C6" s="26" t="s">
        <v>128</v>
      </c>
      <c r="D6" s="27">
        <v>2023</v>
      </c>
      <c r="E6" s="26" t="s">
        <v>110</v>
      </c>
      <c r="F6" s="26" t="s">
        <v>111</v>
      </c>
      <c r="G6" s="27">
        <v>33</v>
      </c>
      <c r="H6" s="26" t="s">
        <v>112</v>
      </c>
      <c r="I6" s="27" t="s">
        <v>113</v>
      </c>
      <c r="J6" s="26" t="s">
        <v>112</v>
      </c>
      <c r="K6" s="26" t="s">
        <v>152</v>
      </c>
      <c r="L6" s="27" t="s">
        <v>117</v>
      </c>
      <c r="M6" s="27" t="s">
        <v>117</v>
      </c>
      <c r="N6" s="26" t="s">
        <v>131</v>
      </c>
      <c r="O6" s="26" t="s">
        <v>165</v>
      </c>
      <c r="P6" s="28">
        <v>24775484</v>
      </c>
      <c r="Q6" s="28">
        <v>24775484</v>
      </c>
      <c r="R6" s="28">
        <v>16516986.789999999</v>
      </c>
      <c r="S6" s="28">
        <v>20023532.5</v>
      </c>
      <c r="T6" s="28">
        <v>9511313.75</v>
      </c>
      <c r="U6" s="28">
        <v>9511313.75</v>
      </c>
      <c r="V6" s="28">
        <v>9499219.5899999999</v>
      </c>
      <c r="W6" s="27" t="s">
        <v>136</v>
      </c>
      <c r="X6" s="27" t="s">
        <v>137</v>
      </c>
      <c r="Y6" s="27" t="s">
        <v>126</v>
      </c>
      <c r="Z6" s="27" t="s">
        <v>126</v>
      </c>
      <c r="AA6" s="27" t="s">
        <v>138</v>
      </c>
      <c r="AB6" s="29" t="s">
        <v>117</v>
      </c>
    </row>
    <row r="7" spans="1:28">
      <c r="P7" s="30">
        <f>SUM(P6:P6)</f>
        <v>24775484</v>
      </c>
      <c r="Q7" s="30">
        <f>SUM(Q6:Q6)</f>
        <v>24775484</v>
      </c>
      <c r="R7" s="30">
        <f>SUM(R6:R6)</f>
        <v>16516986.789999999</v>
      </c>
      <c r="S7" s="30">
        <f t="shared" ref="S7" si="0">SUM(S6:S6)</f>
        <v>20023532.5</v>
      </c>
      <c r="T7" s="30">
        <f>SUM(T6:T6)</f>
        <v>9511313.75</v>
      </c>
      <c r="U7" s="30">
        <f>SUM(U6:U6)</f>
        <v>9511313.75</v>
      </c>
      <c r="V7" s="30">
        <f>SUM(V6:V6)</f>
        <v>9499219.5899999999</v>
      </c>
    </row>
    <row r="9" spans="1:28">
      <c r="Q9" s="30"/>
    </row>
    <row r="10" spans="1:28">
      <c r="P10" s="30"/>
      <c r="Q10" s="30"/>
      <c r="R10" s="30"/>
      <c r="S10" s="30"/>
      <c r="T10" s="30"/>
      <c r="U10" s="30"/>
      <c r="V10" s="30"/>
      <c r="W10" s="30" t="e">
        <f>#REF!-W9</f>
        <v>#REF!</v>
      </c>
      <c r="X10" s="30" t="e">
        <f>#REF!-X9</f>
        <v>#REF!</v>
      </c>
      <c r="Y10" s="30" t="e">
        <f>#REF!-Y9</f>
        <v>#REF!</v>
      </c>
      <c r="Z10" s="30" t="e">
        <f>#REF!-Z9</f>
        <v>#REF!</v>
      </c>
    </row>
  </sheetData>
  <mergeCells count="2">
    <mergeCell ref="A1:AB1"/>
    <mergeCell ref="A2:AB2"/>
  </mergeCells>
  <pageMargins left="0.39370078740157483" right="0.39370078740157483" top="0.39370078740157483" bottom="0.39370078740157483" header="0.31496062992125984" footer="0.31496062992125984"/>
  <pageSetup paperSize="17"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12"/>
  <sheetViews>
    <sheetView topLeftCell="M1" workbookViewId="0">
      <selection activeCell="A11" sqref="A11:AB11"/>
    </sheetView>
  </sheetViews>
  <sheetFormatPr baseColWidth="10" defaultRowHeight="15"/>
  <cols>
    <col min="25" max="26" width="15.42578125" customWidth="1"/>
    <col min="27" max="27" width="12.28515625" customWidth="1"/>
    <col min="28" max="28" width="23.42578125" bestFit="1" customWidth="1"/>
  </cols>
  <sheetData>
    <row r="1" spans="1:28">
      <c r="A1" s="3" t="s">
        <v>36</v>
      </c>
      <c r="B1" s="4" t="s">
        <v>37</v>
      </c>
      <c r="C1" s="3" t="s">
        <v>38</v>
      </c>
      <c r="D1" s="4" t="s">
        <v>39</v>
      </c>
      <c r="E1" s="4" t="s">
        <v>40</v>
      </c>
      <c r="F1" s="4" t="s">
        <v>41</v>
      </c>
      <c r="G1" s="4" t="s">
        <v>42</v>
      </c>
      <c r="H1" s="4" t="s">
        <v>43</v>
      </c>
      <c r="I1" s="4" t="s">
        <v>44</v>
      </c>
      <c r="J1" s="4" t="s">
        <v>45</v>
      </c>
      <c r="K1" s="4" t="s">
        <v>46</v>
      </c>
      <c r="L1" s="4" t="s">
        <v>47</v>
      </c>
      <c r="M1" s="4" t="s">
        <v>48</v>
      </c>
      <c r="N1" s="4" t="s">
        <v>49</v>
      </c>
      <c r="O1" s="4" t="s">
        <v>50</v>
      </c>
      <c r="P1" s="4" t="s">
        <v>51</v>
      </c>
      <c r="Q1" s="4" t="s">
        <v>52</v>
      </c>
      <c r="R1" s="4" t="s">
        <v>53</v>
      </c>
      <c r="S1" s="4" t="s">
        <v>54</v>
      </c>
      <c r="T1" s="4" t="s">
        <v>55</v>
      </c>
      <c r="U1" s="4" t="s">
        <v>56</v>
      </c>
      <c r="V1" s="4" t="s">
        <v>57</v>
      </c>
      <c r="W1" s="4" t="s">
        <v>58</v>
      </c>
      <c r="X1" s="4" t="s">
        <v>59</v>
      </c>
      <c r="Y1" s="4" t="s">
        <v>60</v>
      </c>
      <c r="Z1" s="5" t="s">
        <v>65</v>
      </c>
      <c r="AA1" s="5" t="s">
        <v>61</v>
      </c>
      <c r="AB1" s="4" t="s">
        <v>68</v>
      </c>
    </row>
    <row r="2" spans="1:28" hidden="1">
      <c r="A2" t="s">
        <v>107</v>
      </c>
      <c r="B2" t="s">
        <v>108</v>
      </c>
      <c r="C2" t="s">
        <v>109</v>
      </c>
      <c r="D2">
        <v>2023</v>
      </c>
      <c r="E2" t="s">
        <v>110</v>
      </c>
      <c r="F2" t="s">
        <v>111</v>
      </c>
      <c r="G2">
        <v>33</v>
      </c>
      <c r="H2" t="s">
        <v>112</v>
      </c>
      <c r="I2" t="s">
        <v>113</v>
      </c>
      <c r="J2" t="s">
        <v>114</v>
      </c>
      <c r="K2" t="s">
        <v>114</v>
      </c>
      <c r="L2" t="s">
        <v>115</v>
      </c>
      <c r="M2" t="s">
        <v>116</v>
      </c>
      <c r="N2" t="s">
        <v>117</v>
      </c>
      <c r="O2" t="s">
        <v>118</v>
      </c>
      <c r="P2" t="s">
        <v>119</v>
      </c>
      <c r="Q2" t="s">
        <v>120</v>
      </c>
      <c r="R2" t="s">
        <v>121</v>
      </c>
      <c r="S2" t="s">
        <v>122</v>
      </c>
      <c r="T2" t="s">
        <v>123</v>
      </c>
      <c r="U2" t="s">
        <v>123</v>
      </c>
      <c r="V2" t="s">
        <v>124</v>
      </c>
      <c r="W2" t="s">
        <v>117</v>
      </c>
      <c r="X2" t="s">
        <v>117</v>
      </c>
      <c r="Y2" t="s">
        <v>125</v>
      </c>
      <c r="Z2" t="s">
        <v>126</v>
      </c>
      <c r="AA2" t="s">
        <v>117</v>
      </c>
      <c r="AB2" t="s">
        <v>127</v>
      </c>
    </row>
    <row r="3" spans="1:28" hidden="1">
      <c r="A3" t="s">
        <v>107</v>
      </c>
      <c r="B3" t="s">
        <v>108</v>
      </c>
      <c r="C3" t="s">
        <v>128</v>
      </c>
      <c r="D3">
        <v>2023</v>
      </c>
      <c r="E3" t="s">
        <v>110</v>
      </c>
      <c r="F3" t="s">
        <v>111</v>
      </c>
      <c r="G3">
        <v>33</v>
      </c>
      <c r="H3" t="s">
        <v>112</v>
      </c>
      <c r="I3" t="s">
        <v>113</v>
      </c>
      <c r="J3" t="s">
        <v>129</v>
      </c>
      <c r="K3" t="s">
        <v>130</v>
      </c>
      <c r="L3" t="s">
        <v>117</v>
      </c>
      <c r="M3" t="s">
        <v>117</v>
      </c>
      <c r="N3" t="s">
        <v>131</v>
      </c>
      <c r="O3" t="s">
        <v>132</v>
      </c>
      <c r="P3" t="s">
        <v>133</v>
      </c>
      <c r="Q3" t="s">
        <v>134</v>
      </c>
      <c r="R3" t="s">
        <v>135</v>
      </c>
      <c r="S3" t="s">
        <v>116</v>
      </c>
      <c r="T3" t="s">
        <v>116</v>
      </c>
      <c r="U3" t="s">
        <v>116</v>
      </c>
      <c r="V3" t="s">
        <v>116</v>
      </c>
      <c r="W3" t="s">
        <v>136</v>
      </c>
      <c r="X3" t="s">
        <v>137</v>
      </c>
      <c r="Y3" t="s">
        <v>126</v>
      </c>
      <c r="Z3" t="s">
        <v>126</v>
      </c>
      <c r="AA3" t="s">
        <v>138</v>
      </c>
      <c r="AB3" t="s">
        <v>117</v>
      </c>
    </row>
    <row r="4" spans="1:28" hidden="1">
      <c r="A4" t="s">
        <v>107</v>
      </c>
      <c r="B4" t="s">
        <v>108</v>
      </c>
      <c r="C4" t="s">
        <v>128</v>
      </c>
      <c r="D4">
        <v>2023</v>
      </c>
      <c r="E4" t="s">
        <v>110</v>
      </c>
      <c r="F4" t="s">
        <v>111</v>
      </c>
      <c r="G4">
        <v>33</v>
      </c>
      <c r="H4" t="s">
        <v>112</v>
      </c>
      <c r="I4" t="s">
        <v>113</v>
      </c>
      <c r="J4" t="s">
        <v>139</v>
      </c>
      <c r="K4" t="s">
        <v>130</v>
      </c>
      <c r="L4" t="s">
        <v>117</v>
      </c>
      <c r="M4" t="s">
        <v>117</v>
      </c>
      <c r="N4" t="s">
        <v>131</v>
      </c>
      <c r="O4" t="s">
        <v>140</v>
      </c>
      <c r="P4" t="s">
        <v>141</v>
      </c>
      <c r="Q4" t="s">
        <v>141</v>
      </c>
      <c r="R4" t="s">
        <v>141</v>
      </c>
      <c r="S4" t="s">
        <v>116</v>
      </c>
      <c r="T4" t="s">
        <v>116</v>
      </c>
      <c r="U4" t="s">
        <v>116</v>
      </c>
      <c r="V4" t="s">
        <v>116</v>
      </c>
      <c r="W4" t="s">
        <v>136</v>
      </c>
      <c r="X4" t="s">
        <v>137</v>
      </c>
      <c r="Y4" t="s">
        <v>126</v>
      </c>
      <c r="Z4" t="s">
        <v>126</v>
      </c>
      <c r="AA4" t="s">
        <v>138</v>
      </c>
      <c r="AB4" t="s">
        <v>117</v>
      </c>
    </row>
    <row r="5" spans="1:28" hidden="1">
      <c r="A5" t="s">
        <v>107</v>
      </c>
      <c r="B5" t="s">
        <v>108</v>
      </c>
      <c r="C5" t="s">
        <v>128</v>
      </c>
      <c r="D5">
        <v>2023</v>
      </c>
      <c r="E5" t="s">
        <v>110</v>
      </c>
      <c r="F5" t="s">
        <v>111</v>
      </c>
      <c r="G5">
        <v>33</v>
      </c>
      <c r="H5" t="s">
        <v>112</v>
      </c>
      <c r="I5" t="s">
        <v>113</v>
      </c>
      <c r="J5" t="s">
        <v>142</v>
      </c>
      <c r="K5" t="s">
        <v>143</v>
      </c>
      <c r="L5" t="s">
        <v>117</v>
      </c>
      <c r="M5" t="s">
        <v>117</v>
      </c>
      <c r="N5" t="s">
        <v>144</v>
      </c>
      <c r="O5" t="s">
        <v>145</v>
      </c>
      <c r="P5" t="s">
        <v>146</v>
      </c>
      <c r="Q5" t="s">
        <v>147</v>
      </c>
      <c r="R5" t="s">
        <v>147</v>
      </c>
      <c r="S5" t="s">
        <v>116</v>
      </c>
      <c r="T5" t="s">
        <v>116</v>
      </c>
      <c r="U5" t="s">
        <v>116</v>
      </c>
      <c r="V5" t="s">
        <v>116</v>
      </c>
      <c r="W5" t="s">
        <v>136</v>
      </c>
      <c r="X5" t="s">
        <v>137</v>
      </c>
      <c r="Y5" t="s">
        <v>126</v>
      </c>
      <c r="Z5" t="s">
        <v>126</v>
      </c>
      <c r="AA5" t="s">
        <v>138</v>
      </c>
      <c r="AB5" t="s">
        <v>117</v>
      </c>
    </row>
    <row r="6" spans="1:28" hidden="1">
      <c r="A6" t="s">
        <v>107</v>
      </c>
      <c r="B6" t="s">
        <v>108</v>
      </c>
      <c r="C6" t="s">
        <v>128</v>
      </c>
      <c r="D6">
        <v>2023</v>
      </c>
      <c r="E6" t="s">
        <v>110</v>
      </c>
      <c r="F6" t="s">
        <v>111</v>
      </c>
      <c r="G6">
        <v>33</v>
      </c>
      <c r="H6" t="s">
        <v>112</v>
      </c>
      <c r="I6" t="s">
        <v>113</v>
      </c>
      <c r="J6" t="s">
        <v>148</v>
      </c>
      <c r="K6" t="s">
        <v>143</v>
      </c>
      <c r="L6" t="s">
        <v>117</v>
      </c>
      <c r="M6" t="s">
        <v>117</v>
      </c>
      <c r="N6" t="s">
        <v>144</v>
      </c>
      <c r="O6" t="s">
        <v>145</v>
      </c>
      <c r="P6" t="s">
        <v>149</v>
      </c>
      <c r="Q6" t="s">
        <v>150</v>
      </c>
      <c r="R6" t="s">
        <v>150</v>
      </c>
      <c r="S6" t="s">
        <v>116</v>
      </c>
      <c r="T6" t="s">
        <v>116</v>
      </c>
      <c r="U6" t="s">
        <v>116</v>
      </c>
      <c r="V6" t="s">
        <v>116</v>
      </c>
      <c r="W6" t="s">
        <v>136</v>
      </c>
      <c r="X6" t="s">
        <v>137</v>
      </c>
      <c r="Y6" t="s">
        <v>126</v>
      </c>
      <c r="Z6" t="s">
        <v>126</v>
      </c>
      <c r="AA6" t="s">
        <v>138</v>
      </c>
      <c r="AB6" t="s">
        <v>117</v>
      </c>
    </row>
    <row r="7" spans="1:28">
      <c r="A7" t="s">
        <v>107</v>
      </c>
      <c r="B7" t="s">
        <v>108</v>
      </c>
      <c r="C7" t="s">
        <v>128</v>
      </c>
      <c r="D7">
        <v>2023</v>
      </c>
      <c r="E7" t="s">
        <v>110</v>
      </c>
      <c r="F7" t="s">
        <v>111</v>
      </c>
      <c r="G7">
        <v>33</v>
      </c>
      <c r="H7" t="s">
        <v>112</v>
      </c>
      <c r="I7" t="s">
        <v>113</v>
      </c>
      <c r="J7" t="s">
        <v>151</v>
      </c>
      <c r="K7" t="s">
        <v>152</v>
      </c>
      <c r="L7" t="s">
        <v>117</v>
      </c>
      <c r="M7" t="s">
        <v>117</v>
      </c>
      <c r="N7" t="s">
        <v>131</v>
      </c>
      <c r="O7" t="s">
        <v>153</v>
      </c>
      <c r="P7" t="s">
        <v>154</v>
      </c>
      <c r="Q7" t="s">
        <v>154</v>
      </c>
      <c r="R7" t="s">
        <v>155</v>
      </c>
      <c r="S7" t="s">
        <v>155</v>
      </c>
      <c r="T7" t="s">
        <v>155</v>
      </c>
      <c r="U7" t="s">
        <v>155</v>
      </c>
      <c r="V7" t="s">
        <v>155</v>
      </c>
      <c r="W7" t="s">
        <v>136</v>
      </c>
      <c r="X7" t="s">
        <v>137</v>
      </c>
      <c r="Y7" t="s">
        <v>126</v>
      </c>
      <c r="Z7" t="s">
        <v>126</v>
      </c>
      <c r="AA7" t="s">
        <v>138</v>
      </c>
      <c r="AB7" t="s">
        <v>117</v>
      </c>
    </row>
    <row r="8" spans="1:28">
      <c r="A8" t="s">
        <v>107</v>
      </c>
      <c r="B8" t="s">
        <v>108</v>
      </c>
      <c r="C8" t="s">
        <v>128</v>
      </c>
      <c r="D8">
        <v>2023</v>
      </c>
      <c r="E8" t="s">
        <v>110</v>
      </c>
      <c r="F8" t="s">
        <v>111</v>
      </c>
      <c r="G8">
        <v>33</v>
      </c>
      <c r="H8" t="s">
        <v>112</v>
      </c>
      <c r="I8" t="s">
        <v>113</v>
      </c>
      <c r="J8" t="s">
        <v>156</v>
      </c>
      <c r="K8" t="s">
        <v>157</v>
      </c>
      <c r="L8" t="s">
        <v>117</v>
      </c>
      <c r="M8" t="s">
        <v>117</v>
      </c>
      <c r="N8" t="s">
        <v>144</v>
      </c>
      <c r="O8" t="s">
        <v>153</v>
      </c>
      <c r="P8" t="s">
        <v>158</v>
      </c>
      <c r="Q8" t="s">
        <v>158</v>
      </c>
      <c r="R8" t="s">
        <v>159</v>
      </c>
      <c r="S8" t="s">
        <v>159</v>
      </c>
      <c r="T8" t="s">
        <v>159</v>
      </c>
      <c r="U8" t="s">
        <v>159</v>
      </c>
      <c r="V8" t="s">
        <v>159</v>
      </c>
      <c r="W8" t="s">
        <v>136</v>
      </c>
      <c r="X8" t="s">
        <v>137</v>
      </c>
      <c r="Y8" t="s">
        <v>126</v>
      </c>
      <c r="Z8" t="s">
        <v>126</v>
      </c>
      <c r="AA8" t="s">
        <v>138</v>
      </c>
      <c r="AB8" t="s">
        <v>117</v>
      </c>
    </row>
    <row r="9" spans="1:28" hidden="1">
      <c r="A9" t="s">
        <v>107</v>
      </c>
      <c r="B9" t="s">
        <v>108</v>
      </c>
      <c r="C9" t="s">
        <v>128</v>
      </c>
      <c r="D9">
        <v>2023</v>
      </c>
      <c r="E9" t="s">
        <v>110</v>
      </c>
      <c r="F9" t="s">
        <v>111</v>
      </c>
      <c r="G9">
        <v>33</v>
      </c>
      <c r="H9" t="s">
        <v>112</v>
      </c>
      <c r="I9" t="s">
        <v>113</v>
      </c>
      <c r="J9" t="s">
        <v>160</v>
      </c>
      <c r="K9" t="s">
        <v>130</v>
      </c>
      <c r="L9" t="s">
        <v>117</v>
      </c>
      <c r="M9" t="s">
        <v>117</v>
      </c>
      <c r="N9" t="s">
        <v>131</v>
      </c>
      <c r="O9" t="s">
        <v>161</v>
      </c>
      <c r="P9" t="s">
        <v>162</v>
      </c>
      <c r="Q9" t="s">
        <v>162</v>
      </c>
      <c r="R9" t="s">
        <v>163</v>
      </c>
      <c r="S9" t="s">
        <v>116</v>
      </c>
      <c r="T9" t="s">
        <v>116</v>
      </c>
      <c r="U9" t="s">
        <v>116</v>
      </c>
      <c r="V9" t="s">
        <v>116</v>
      </c>
      <c r="W9" t="s">
        <v>136</v>
      </c>
      <c r="X9" t="s">
        <v>137</v>
      </c>
      <c r="Y9" t="s">
        <v>126</v>
      </c>
      <c r="Z9" t="s">
        <v>126</v>
      </c>
      <c r="AA9" t="s">
        <v>138</v>
      </c>
      <c r="AB9" t="s">
        <v>117</v>
      </c>
    </row>
    <row r="10" spans="1:28" hidden="1">
      <c r="A10" t="s">
        <v>107</v>
      </c>
      <c r="B10" t="s">
        <v>108</v>
      </c>
      <c r="C10" t="s">
        <v>128</v>
      </c>
      <c r="D10">
        <v>2023</v>
      </c>
      <c r="E10" t="s">
        <v>110</v>
      </c>
      <c r="F10" t="s">
        <v>111</v>
      </c>
      <c r="G10">
        <v>33</v>
      </c>
      <c r="H10" t="s">
        <v>112</v>
      </c>
      <c r="I10" t="s">
        <v>113</v>
      </c>
      <c r="J10" t="s">
        <v>164</v>
      </c>
      <c r="K10" t="s">
        <v>130</v>
      </c>
      <c r="L10" t="s">
        <v>117</v>
      </c>
      <c r="M10" t="s">
        <v>117</v>
      </c>
      <c r="N10" t="s">
        <v>131</v>
      </c>
      <c r="O10" t="s">
        <v>161</v>
      </c>
      <c r="P10" t="s">
        <v>162</v>
      </c>
      <c r="Q10" t="s">
        <v>162</v>
      </c>
      <c r="R10" t="s">
        <v>163</v>
      </c>
      <c r="S10" t="s">
        <v>116</v>
      </c>
      <c r="T10" t="s">
        <v>116</v>
      </c>
      <c r="U10" t="s">
        <v>116</v>
      </c>
      <c r="V10" t="s">
        <v>116</v>
      </c>
      <c r="W10" t="s">
        <v>136</v>
      </c>
      <c r="X10" t="s">
        <v>137</v>
      </c>
      <c r="Y10" t="s">
        <v>126</v>
      </c>
      <c r="Z10" t="s">
        <v>126</v>
      </c>
      <c r="AA10" t="s">
        <v>138</v>
      </c>
      <c r="AB10" t="s">
        <v>117</v>
      </c>
    </row>
    <row r="11" spans="1:28">
      <c r="A11" s="20" t="s">
        <v>107</v>
      </c>
      <c r="B11" s="20" t="s">
        <v>108</v>
      </c>
      <c r="C11" s="20" t="s">
        <v>128</v>
      </c>
      <c r="D11" s="20">
        <v>2023</v>
      </c>
      <c r="E11" s="20" t="s">
        <v>110</v>
      </c>
      <c r="F11" s="20" t="s">
        <v>111</v>
      </c>
      <c r="G11" s="20">
        <v>33</v>
      </c>
      <c r="H11" s="20" t="s">
        <v>112</v>
      </c>
      <c r="I11" s="20" t="s">
        <v>113</v>
      </c>
      <c r="J11" s="20" t="s">
        <v>112</v>
      </c>
      <c r="K11" s="20" t="s">
        <v>152</v>
      </c>
      <c r="L11" s="20" t="s">
        <v>117</v>
      </c>
      <c r="M11" s="20" t="s">
        <v>117</v>
      </c>
      <c r="N11" s="20" t="s">
        <v>131</v>
      </c>
      <c r="O11" s="20" t="s">
        <v>165</v>
      </c>
      <c r="P11" s="20" t="s">
        <v>166</v>
      </c>
      <c r="Q11" s="20" t="s">
        <v>166</v>
      </c>
      <c r="R11" s="20" t="s">
        <v>167</v>
      </c>
      <c r="S11" s="20" t="s">
        <v>168</v>
      </c>
      <c r="T11" s="20" t="s">
        <v>169</v>
      </c>
      <c r="U11" s="20" t="s">
        <v>169</v>
      </c>
      <c r="V11" s="20" t="s">
        <v>170</v>
      </c>
      <c r="W11" s="20" t="s">
        <v>136</v>
      </c>
      <c r="X11" s="20" t="s">
        <v>137</v>
      </c>
      <c r="Y11" s="20" t="s">
        <v>126</v>
      </c>
      <c r="Z11" s="20" t="s">
        <v>126</v>
      </c>
      <c r="AA11" s="20" t="s">
        <v>138</v>
      </c>
      <c r="AB11" s="20" t="s">
        <v>117</v>
      </c>
    </row>
    <row r="12" spans="1:28">
      <c r="A12" s="2" t="s">
        <v>107</v>
      </c>
      <c r="B12" s="2" t="s">
        <v>108</v>
      </c>
      <c r="C12" s="2" t="s">
        <v>128</v>
      </c>
      <c r="D12" s="2">
        <v>2023</v>
      </c>
      <c r="E12" s="2" t="s">
        <v>110</v>
      </c>
      <c r="F12" s="2" t="s">
        <v>111</v>
      </c>
      <c r="G12" s="2">
        <v>33</v>
      </c>
      <c r="H12" s="2" t="s">
        <v>112</v>
      </c>
      <c r="I12" s="2" t="s">
        <v>113</v>
      </c>
      <c r="J12" s="2" t="s">
        <v>171</v>
      </c>
      <c r="K12" s="2" t="s">
        <v>157</v>
      </c>
      <c r="L12" s="2" t="s">
        <v>117</v>
      </c>
      <c r="M12" s="2" t="s">
        <v>117</v>
      </c>
      <c r="N12" s="2" t="s">
        <v>131</v>
      </c>
      <c r="O12" s="2" t="s">
        <v>165</v>
      </c>
      <c r="P12" s="2" t="s">
        <v>172</v>
      </c>
      <c r="Q12" s="2" t="s">
        <v>172</v>
      </c>
      <c r="R12" s="2" t="s">
        <v>173</v>
      </c>
      <c r="S12" s="2" t="s">
        <v>174</v>
      </c>
      <c r="T12" s="2" t="s">
        <v>175</v>
      </c>
      <c r="U12" s="2" t="s">
        <v>175</v>
      </c>
      <c r="V12" s="2" t="s">
        <v>175</v>
      </c>
      <c r="W12" s="2" t="s">
        <v>136</v>
      </c>
      <c r="X12" s="2" t="s">
        <v>137</v>
      </c>
      <c r="Y12" s="2" t="s">
        <v>126</v>
      </c>
      <c r="Z12" s="2" t="s">
        <v>126</v>
      </c>
      <c r="AA12" s="2" t="s">
        <v>138</v>
      </c>
      <c r="AB12" s="2" t="s">
        <v>117</v>
      </c>
    </row>
  </sheetData>
  <autoFilter ref="A1:AB12">
    <filterColumn colId="10">
      <filters>
        <filter val="Secretaría de Educación"/>
        <filter val="Secretaría de Investigación Innovación y Educación Superior"/>
      </filters>
    </filterColumn>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
  <sheetViews>
    <sheetView workbookViewId="0">
      <selection activeCell="AC1" sqref="AC1"/>
    </sheetView>
  </sheetViews>
  <sheetFormatPr baseColWidth="10" defaultRowHeight="15"/>
  <cols>
    <col min="6" max="6" width="13.28515625" customWidth="1"/>
    <col min="13" max="13" width="20.42578125" customWidth="1"/>
  </cols>
  <sheetData>
    <row r="1" spans="1:13">
      <c r="A1" s="6" t="s">
        <v>66</v>
      </c>
      <c r="B1" s="6" t="s">
        <v>37</v>
      </c>
      <c r="C1" s="6" t="s">
        <v>67</v>
      </c>
      <c r="D1" s="6" t="s">
        <v>62</v>
      </c>
      <c r="E1" s="6" t="s">
        <v>63</v>
      </c>
      <c r="F1" s="6" t="s">
        <v>46</v>
      </c>
      <c r="G1" s="6" t="s">
        <v>50</v>
      </c>
      <c r="H1" s="1" t="s">
        <v>4</v>
      </c>
      <c r="I1" s="1" t="s">
        <v>31</v>
      </c>
      <c r="J1" s="1" t="s">
        <v>32</v>
      </c>
      <c r="K1" s="1" t="s">
        <v>33</v>
      </c>
      <c r="L1" s="1" t="s">
        <v>34</v>
      </c>
      <c r="M1" s="1" t="s">
        <v>35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
  <sheetViews>
    <sheetView workbookViewId="0">
      <selection activeCell="A3" sqref="A3"/>
    </sheetView>
  </sheetViews>
  <sheetFormatPr baseColWidth="10" defaultRowHeight="15"/>
  <cols>
    <col min="8" max="8" width="19.5703125" customWidth="1"/>
    <col min="9" max="9" width="20" customWidth="1"/>
    <col min="10" max="10" width="22.140625" customWidth="1"/>
    <col min="11" max="11" width="26.85546875" customWidth="1"/>
    <col min="12" max="12" width="19.5703125" customWidth="1"/>
    <col min="13"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s>
  <sheetData>
    <row r="1" spans="1:38">
      <c r="A1" s="6" t="s">
        <v>64</v>
      </c>
      <c r="B1" s="6" t="s">
        <v>64</v>
      </c>
      <c r="C1" s="6" t="s">
        <v>64</v>
      </c>
      <c r="D1" s="6" t="s">
        <v>64</v>
      </c>
      <c r="E1" s="6" t="s">
        <v>64</v>
      </c>
      <c r="F1" s="6" t="s">
        <v>64</v>
      </c>
      <c r="G1" s="6" t="s">
        <v>64</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row>
    <row r="2" spans="1:38">
      <c r="A2" s="6" t="s">
        <v>66</v>
      </c>
      <c r="B2" s="6" t="s">
        <v>37</v>
      </c>
      <c r="C2" s="6" t="s">
        <v>67</v>
      </c>
      <c r="D2" s="6" t="s">
        <v>62</v>
      </c>
      <c r="E2" s="6" t="s">
        <v>63</v>
      </c>
      <c r="F2" s="6" t="s">
        <v>46</v>
      </c>
      <c r="G2" s="6" t="s">
        <v>50</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2</v>
      </c>
      <c r="AI2" s="1" t="s">
        <v>30</v>
      </c>
      <c r="AJ2" s="2"/>
      <c r="AK2" s="2"/>
      <c r="AL2" s="2"/>
    </row>
  </sheetData>
  <pageMargins left="0.70866141732283472" right="0.70866141732283472" top="0.74803149606299213" bottom="0.74803149606299213" header="0.31496062992125984" footer="0.31496062992125984"/>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2" sqref="A2"/>
    </sheetView>
  </sheetViews>
  <sheetFormatPr baseColWidth="10" defaultRowHeight="15"/>
  <cols>
    <col min="1" max="1" width="44.85546875" customWidth="1"/>
    <col min="2" max="2" width="222" style="8" customWidth="1"/>
  </cols>
  <sheetData>
    <row r="1" spans="1:2" ht="18.75">
      <c r="A1" s="7"/>
    </row>
    <row r="2" spans="1:2">
      <c r="A2" s="9" t="s">
        <v>69</v>
      </c>
      <c r="B2" s="10" t="s">
        <v>70</v>
      </c>
    </row>
    <row r="3" spans="1:2">
      <c r="A3" s="9" t="s">
        <v>71</v>
      </c>
      <c r="B3" s="11" t="s">
        <v>72</v>
      </c>
    </row>
    <row r="4" spans="1:2" ht="25.5">
      <c r="A4" s="9" t="s">
        <v>73</v>
      </c>
      <c r="B4" s="11" t="s">
        <v>74</v>
      </c>
    </row>
    <row r="5" spans="1:2" ht="15.75" thickBot="1"/>
    <row r="6" spans="1:2" ht="17.25" thickTop="1" thickBot="1">
      <c r="A6" s="12" t="s">
        <v>75</v>
      </c>
      <c r="B6" s="13" t="s">
        <v>76</v>
      </c>
    </row>
    <row r="7" spans="1:2" ht="16.5" thickTop="1">
      <c r="A7" s="14" t="s">
        <v>36</v>
      </c>
      <c r="B7" s="15" t="s">
        <v>77</v>
      </c>
    </row>
    <row r="8" spans="1:2" ht="15.75">
      <c r="A8" s="16" t="s">
        <v>37</v>
      </c>
      <c r="B8" s="15" t="s">
        <v>78</v>
      </c>
    </row>
    <row r="9" spans="1:2" ht="15.75">
      <c r="A9" s="17" t="s">
        <v>38</v>
      </c>
      <c r="B9" s="15" t="s">
        <v>79</v>
      </c>
    </row>
    <row r="10" spans="1:2" ht="15.75">
      <c r="A10" s="17" t="s">
        <v>39</v>
      </c>
      <c r="B10" s="15" t="s">
        <v>80</v>
      </c>
    </row>
    <row r="11" spans="1:2" ht="15.75">
      <c r="A11" s="17" t="s">
        <v>81</v>
      </c>
      <c r="B11" s="15" t="s">
        <v>82</v>
      </c>
    </row>
    <row r="12" spans="1:2" ht="31.5">
      <c r="A12" s="17" t="s">
        <v>41</v>
      </c>
      <c r="B12" s="15" t="s">
        <v>83</v>
      </c>
    </row>
    <row r="13" spans="1:2" ht="31.5">
      <c r="A13" s="17" t="s">
        <v>42</v>
      </c>
      <c r="B13" s="15" t="s">
        <v>84</v>
      </c>
    </row>
    <row r="14" spans="1:2" ht="47.25">
      <c r="A14" s="17" t="s">
        <v>43</v>
      </c>
      <c r="B14" s="15" t="s">
        <v>85</v>
      </c>
    </row>
    <row r="15" spans="1:2" ht="47.25">
      <c r="A15" s="17" t="s">
        <v>44</v>
      </c>
      <c r="B15" s="15" t="s">
        <v>86</v>
      </c>
    </row>
    <row r="16" spans="1:2" ht="15.75">
      <c r="A16" s="17" t="s">
        <v>45</v>
      </c>
      <c r="B16" s="15" t="s">
        <v>87</v>
      </c>
    </row>
    <row r="17" spans="1:2" ht="15.75">
      <c r="A17" s="17" t="s">
        <v>46</v>
      </c>
      <c r="B17" s="15" t="s">
        <v>88</v>
      </c>
    </row>
    <row r="18" spans="1:2" ht="15.75">
      <c r="A18" s="17" t="s">
        <v>47</v>
      </c>
      <c r="B18" s="15" t="s">
        <v>89</v>
      </c>
    </row>
    <row r="19" spans="1:2" ht="15.75">
      <c r="A19" s="17" t="s">
        <v>48</v>
      </c>
      <c r="B19" s="15" t="s">
        <v>90</v>
      </c>
    </row>
    <row r="20" spans="1:2" ht="78.75">
      <c r="A20" s="17" t="s">
        <v>49</v>
      </c>
      <c r="B20" s="15" t="s">
        <v>91</v>
      </c>
    </row>
    <row r="21" spans="1:2" ht="15.75">
      <c r="A21" s="17" t="s">
        <v>50</v>
      </c>
      <c r="B21" s="15" t="s">
        <v>92</v>
      </c>
    </row>
    <row r="22" spans="1:2" ht="15.75">
      <c r="A22" s="17" t="s">
        <v>51</v>
      </c>
      <c r="B22" s="15" t="s">
        <v>93</v>
      </c>
    </row>
    <row r="23" spans="1:2" ht="15.75">
      <c r="A23" s="17" t="s">
        <v>52</v>
      </c>
      <c r="B23" s="15" t="s">
        <v>94</v>
      </c>
    </row>
    <row r="24" spans="1:2" ht="15.75">
      <c r="A24" s="17" t="s">
        <v>53</v>
      </c>
      <c r="B24" s="15" t="s">
        <v>95</v>
      </c>
    </row>
    <row r="25" spans="1:2" ht="31.5">
      <c r="A25" s="17" t="s">
        <v>54</v>
      </c>
      <c r="B25" s="14" t="s">
        <v>96</v>
      </c>
    </row>
    <row r="26" spans="1:2" ht="31.5">
      <c r="A26" s="16" t="s">
        <v>55</v>
      </c>
      <c r="B26" s="14" t="s">
        <v>97</v>
      </c>
    </row>
    <row r="27" spans="1:2" ht="15.75">
      <c r="A27" s="17" t="s">
        <v>56</v>
      </c>
      <c r="B27" s="14" t="s">
        <v>98</v>
      </c>
    </row>
    <row r="28" spans="1:2" ht="15.75">
      <c r="A28" s="17" t="s">
        <v>57</v>
      </c>
      <c r="B28" s="14" t="s">
        <v>99</v>
      </c>
    </row>
    <row r="29" spans="1:2" ht="15.75">
      <c r="A29" s="16" t="s">
        <v>58</v>
      </c>
      <c r="B29" s="14" t="s">
        <v>100</v>
      </c>
    </row>
    <row r="30" spans="1:2" ht="15.75">
      <c r="A30" s="16" t="s">
        <v>101</v>
      </c>
      <c r="B30" s="14" t="s">
        <v>102</v>
      </c>
    </row>
    <row r="31" spans="1:2" ht="30">
      <c r="A31" s="16" t="s">
        <v>60</v>
      </c>
      <c r="B31" s="18" t="s">
        <v>103</v>
      </c>
    </row>
    <row r="32" spans="1:2" ht="60">
      <c r="A32" s="16" t="s">
        <v>65</v>
      </c>
      <c r="B32" s="18" t="s">
        <v>104</v>
      </c>
    </row>
    <row r="33" spans="1:2" ht="110.25">
      <c r="A33" s="16" t="s">
        <v>61</v>
      </c>
      <c r="B33" s="16" t="s">
        <v>105</v>
      </c>
    </row>
    <row r="34" spans="1:2" ht="16.5" thickBot="1">
      <c r="A34" s="19" t="s">
        <v>68</v>
      </c>
      <c r="B34" s="19" t="s">
        <v>106</v>
      </c>
    </row>
    <row r="35" spans="1:2" ht="15.75" thickTop="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FAM SUPERIOR 2023</vt:lpstr>
      <vt:lpstr>Ejercicio</vt:lpstr>
      <vt:lpstr>Contratos</vt:lpstr>
      <vt:lpstr>Proyectos</vt:lpstr>
      <vt:lpstr>Diccionario de Datos</vt:lpstr>
      <vt:lpstr>'FAM SUPERIOR 2023'!Área_de_impresión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Cysfre2</cp:lastModifiedBy>
  <cp:lastPrinted>2017-09-15T18:50:45Z</cp:lastPrinted>
  <dcterms:created xsi:type="dcterms:W3CDTF">2017-09-15T17:33:48Z</dcterms:created>
  <dcterms:modified xsi:type="dcterms:W3CDTF">2023-11-08T17:25:25Z</dcterms:modified>
</cp:coreProperties>
</file>